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210"/>
  </bookViews>
  <sheets>
    <sheet name="Announcement Chi" sheetId="1" r:id="rId1"/>
  </sheets>
  <externalReferences>
    <externalReference r:id="rId2"/>
  </externalReferences>
  <definedNames>
    <definedName name="_xlnm._FilterDatabase" localSheetId="0" hidden="1">'Announcement Chi'!$A$2:$J$17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<sst xmlns="http://schemas.openxmlformats.org/spreadsheetml/2006/main" count="11" uniqueCount="11">
  <si>
    <t>航线</t>
  </si>
  <si>
    <t>分线名称</t>
  </si>
  <si>
    <t>船名及航次</t>
  </si>
  <si>
    <t xml:space="preserve">装货港 </t>
  </si>
  <si>
    <t>正常状态</t>
  </si>
  <si>
    <t>重柜截关时间</t>
  </si>
  <si>
    <t>報関輸單截关时间</t>
  </si>
  <si>
    <t>海関放行條截关时间</t>
  </si>
  <si>
    <t>最迟重柜入场时间</t>
  </si>
  <si>
    <t>最迟总重量截关时间</t>
  </si>
  <si>
    <t>预计船开日期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</si>
</sst>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宋体"/>
      <charset val="134"/>
    </font>
    <font>
      <b/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22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/sites/ohkl/ohklops/port/Vessel%20list%20for%20CY%20%20SI%20arrangement%20after%20Typhoon/SCN_Vessel_list_for_CY_SI_Arrangement_After_Typhoon%20Ro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>
        <row r="22">
          <cell r="A22" t="str">
            <v>TPT</v>
          </cell>
          <cell r="B22" t="str">
            <v>GCC1</v>
          </cell>
          <cell r="D22" t="str">
            <v>CONTI BASEL</v>
          </cell>
          <cell r="F22" t="str">
            <v>Shekou-MCT</v>
          </cell>
          <cell r="J22">
            <v>42941.208333333336</v>
          </cell>
          <cell r="L22">
            <v>42939.5</v>
          </cell>
          <cell r="M22" t="str">
            <v>-</v>
          </cell>
          <cell r="N22">
            <v>42939.708333333336</v>
          </cell>
          <cell r="W22" t="str">
            <v>no late come</v>
          </cell>
          <cell r="AB22" t="str">
            <v>no late come</v>
          </cell>
        </row>
        <row r="23">
          <cell r="A23" t="str">
            <v>TPT</v>
          </cell>
          <cell r="B23" t="str">
            <v>PNW1</v>
          </cell>
          <cell r="D23" t="str">
            <v>OOCL SAN FRANCISCO</v>
          </cell>
          <cell r="F23" t="str">
            <v>Yantian</v>
          </cell>
          <cell r="J23" t="str">
            <v>To be Advise</v>
          </cell>
          <cell r="L23">
            <v>42939.5</v>
          </cell>
          <cell r="M23" t="str">
            <v>-</v>
          </cell>
          <cell r="N23">
            <v>42939.708333333336</v>
          </cell>
          <cell r="W23" t="str">
            <v>no late come</v>
          </cell>
          <cell r="AB23" t="str">
            <v>RV 1700 24-Jul</v>
          </cell>
        </row>
        <row r="25">
          <cell r="A25" t="str">
            <v>TPT</v>
          </cell>
          <cell r="B25" t="str">
            <v>PVCS</v>
          </cell>
          <cell r="D25" t="str">
            <v>OOCL GENOA</v>
          </cell>
          <cell r="F25" t="str">
            <v>Yantian</v>
          </cell>
          <cell r="J25" t="str">
            <v>To be Advise</v>
          </cell>
          <cell r="L25">
            <v>42939.5</v>
          </cell>
          <cell r="M25" t="str">
            <v>-</v>
          </cell>
          <cell r="N25">
            <v>42939.708333333336</v>
          </cell>
          <cell r="W25" t="str">
            <v>0900 25-Jul</v>
          </cell>
          <cell r="AB25" t="str">
            <v>CY 1200 AG &amp; RV1700 25-Jul</v>
          </cell>
        </row>
        <row r="27">
          <cell r="A27" t="str">
            <v>IAT</v>
          </cell>
          <cell r="B27" t="str">
            <v>ME1</v>
          </cell>
          <cell r="D27" t="str">
            <v>APL DUBLIN</v>
          </cell>
          <cell r="F27" t="str">
            <v>Shekou</v>
          </cell>
          <cell r="J27">
            <v>42943.375</v>
          </cell>
          <cell r="L27">
            <v>42939.708333333336</v>
          </cell>
          <cell r="M27" t="str">
            <v>-</v>
          </cell>
          <cell r="N27">
            <v>42940.5</v>
          </cell>
          <cell r="W27" t="str">
            <v>1700 25-Jul</v>
          </cell>
          <cell r="AB27" t="str">
            <v>CY 1200 AG &amp; RV1700 25-Jul</v>
          </cell>
        </row>
        <row r="28">
          <cell r="A28" t="str">
            <v>TPT</v>
          </cell>
          <cell r="B28" t="str">
            <v>PNW2</v>
          </cell>
          <cell r="D28" t="str">
            <v>CMA CGM FIDELIO</v>
          </cell>
          <cell r="F28" t="str">
            <v>Yantian</v>
          </cell>
          <cell r="J28" t="str">
            <v>To be Advise</v>
          </cell>
          <cell r="L28">
            <v>42939.5</v>
          </cell>
          <cell r="M28" t="str">
            <v>-</v>
          </cell>
          <cell r="N28">
            <v>42939.708333333336</v>
          </cell>
          <cell r="W28" t="str">
            <v>1700 24-Jul</v>
          </cell>
          <cell r="AB28" t="str">
            <v>CY 1500 AG &amp; RV 1700 24-Jul</v>
          </cell>
        </row>
        <row r="29">
          <cell r="A29" t="str">
            <v>IAT</v>
          </cell>
          <cell r="B29" t="str">
            <v>RS2</v>
          </cell>
          <cell r="D29" t="str">
            <v>OOCL NINGBO</v>
          </cell>
          <cell r="F29" t="str">
            <v>Shekou</v>
          </cell>
          <cell r="J29">
            <v>42942.375</v>
          </cell>
          <cell r="L29">
            <v>42939.5</v>
          </cell>
          <cell r="M29" t="str">
            <v>-</v>
          </cell>
          <cell r="N29">
            <v>42939.708333333336</v>
          </cell>
          <cell r="W29" t="str">
            <v>1700 24-Jul</v>
          </cell>
          <cell r="AB29" t="str">
            <v>CY 1500 AG &amp; RV1700 24-Jul</v>
          </cell>
        </row>
        <row r="30">
          <cell r="A30" t="str">
            <v>IAT</v>
          </cell>
          <cell r="B30" t="str">
            <v>CIX3</v>
          </cell>
          <cell r="D30" t="str">
            <v>OOCL QINGDAO</v>
          </cell>
          <cell r="F30" t="str">
            <v>Shekou-CCT</v>
          </cell>
          <cell r="J30">
            <v>42941.958333333336</v>
          </cell>
          <cell r="L30">
            <v>42939.5</v>
          </cell>
          <cell r="M30">
            <v>42939.583333333336</v>
          </cell>
          <cell r="N30">
            <v>42939.708333333336</v>
          </cell>
          <cell r="W30" t="str">
            <v>1700 24-Jul</v>
          </cell>
          <cell r="AB30" t="str">
            <v>CY 1500 AG &amp; RV 1700 24-Jul</v>
          </cell>
        </row>
        <row r="31">
          <cell r="A31" t="str">
            <v>IAT</v>
          </cell>
          <cell r="B31" t="str">
            <v>PHF2</v>
          </cell>
          <cell r="D31" t="str">
            <v>OOCL TEXAS</v>
          </cell>
          <cell r="F31" t="str">
            <v>Shekou</v>
          </cell>
          <cell r="J31">
            <v>42942.0625</v>
          </cell>
          <cell r="L31">
            <v>42940.5</v>
          </cell>
          <cell r="M31">
            <v>42939.583333333336</v>
          </cell>
          <cell r="N31">
            <v>42940.708333333336</v>
          </cell>
          <cell r="W31" t="str">
            <v>1700 24-Jul</v>
          </cell>
          <cell r="AB31" t="str">
            <v>CY 0900 AG &amp; RV 1200 25-Jul</v>
          </cell>
        </row>
        <row r="33">
          <cell r="A33" t="str">
            <v>IAt</v>
          </cell>
          <cell r="B33" t="str">
            <v>KTX3</v>
          </cell>
          <cell r="D33" t="str">
            <v>OOCL NAGOYA</v>
          </cell>
          <cell r="F33" t="str">
            <v>Shekou</v>
          </cell>
          <cell r="J33">
            <v>42943.125</v>
          </cell>
          <cell r="L33">
            <v>42941.375</v>
          </cell>
          <cell r="M33">
            <v>42941.416666666664</v>
          </cell>
          <cell r="N33">
            <v>42941.5</v>
          </cell>
          <cell r="W33" t="str">
            <v>1700 25-Jul</v>
          </cell>
          <cell r="AB33" t="str">
            <v>CY 1200 AG &amp; RV1700 25-Jul</v>
          </cell>
        </row>
        <row r="34">
          <cell r="A34" t="str">
            <v>AET</v>
          </cell>
          <cell r="B34" t="str">
            <v>LL4</v>
          </cell>
          <cell r="D34" t="str">
            <v>CMA CGM CORTE REAL</v>
          </cell>
          <cell r="F34" t="str">
            <v>Yantian</v>
          </cell>
          <cell r="J34" t="str">
            <v>To be Advise</v>
          </cell>
          <cell r="L34">
            <v>42940.5</v>
          </cell>
          <cell r="M34" t="str">
            <v>-</v>
          </cell>
          <cell r="N34">
            <v>42940.708333333336</v>
          </cell>
          <cell r="W34" t="str">
            <v>1700 25-Jul</v>
          </cell>
          <cell r="AB34" t="str">
            <v>CY 1200 AG &amp; RV1700 25-Jul</v>
          </cell>
        </row>
        <row r="35">
          <cell r="A35" t="str">
            <v>AET</v>
          </cell>
          <cell r="B35" t="str">
            <v>EM1</v>
          </cell>
          <cell r="D35" t="str">
            <v>CMA CGM VOLGA</v>
          </cell>
          <cell r="F35" t="str">
            <v>Shekou</v>
          </cell>
          <cell r="J35">
            <v>42942.520833333336</v>
          </cell>
          <cell r="L35">
            <v>42940.5</v>
          </cell>
          <cell r="M35" t="str">
            <v>-</v>
          </cell>
          <cell r="N35">
            <v>42940.708333333336</v>
          </cell>
          <cell r="W35" t="str">
            <v>1000 25-Jul</v>
          </cell>
          <cell r="AB35" t="str">
            <v>CY 1200 AG &amp; RV1700 25-Jul</v>
          </cell>
        </row>
        <row r="37">
          <cell r="A37" t="str">
            <v>AET</v>
          </cell>
          <cell r="B37" t="str">
            <v>LL5</v>
          </cell>
          <cell r="D37" t="str">
            <v>APL MERLION</v>
          </cell>
          <cell r="F37" t="str">
            <v>Yantian</v>
          </cell>
          <cell r="J37" t="str">
            <v>To be Advise</v>
          </cell>
          <cell r="L37">
            <v>42939.708333333336</v>
          </cell>
          <cell r="M37" t="str">
            <v>-</v>
          </cell>
          <cell r="N37">
            <v>42940.5</v>
          </cell>
          <cell r="W37" t="str">
            <v>1700 24-Jul</v>
          </cell>
          <cell r="AB37" t="str">
            <v>CY 1500 AG &amp; RV1700 24-Jul</v>
          </cell>
        </row>
        <row r="38">
          <cell r="A38" t="str">
            <v>IAT</v>
          </cell>
          <cell r="B38" t="str">
            <v>KTX6</v>
          </cell>
          <cell r="D38" t="str">
            <v>MOL EMERALD</v>
          </cell>
          <cell r="F38" t="str">
            <v>Shekou</v>
          </cell>
          <cell r="J38">
            <v>42942.541666666664</v>
          </cell>
          <cell r="L38">
            <v>42941.5</v>
          </cell>
          <cell r="M38">
            <v>42941.583333333336</v>
          </cell>
          <cell r="N38">
            <v>42941.708333333336</v>
          </cell>
          <cell r="W38" t="str">
            <v>no late come</v>
          </cell>
          <cell r="AB38" t="str">
            <v>CY 1500 AG &amp; RV1800 25-Jul</v>
          </cell>
        </row>
        <row r="39">
          <cell r="A39" t="str">
            <v>IAT</v>
          </cell>
          <cell r="B39" t="str">
            <v>CPX</v>
          </cell>
          <cell r="D39" t="str">
            <v>OOCL SHANGHAI</v>
          </cell>
          <cell r="F39" t="str">
            <v>Shekou</v>
          </cell>
          <cell r="J39">
            <v>42942.645833333336</v>
          </cell>
          <cell r="L39">
            <v>42941.375</v>
          </cell>
          <cell r="M39">
            <v>42941.416666666664</v>
          </cell>
          <cell r="N39">
            <v>42941.5</v>
          </cell>
          <cell r="W39" t="str">
            <v>1100 25-Jul</v>
          </cell>
          <cell r="AB39" t="str">
            <v>CY 1200 AG &amp; RV1700 25-Jul</v>
          </cell>
        </row>
        <row r="40">
          <cell r="A40" t="str">
            <v>AUT</v>
          </cell>
          <cell r="B40" t="str">
            <v>CNS</v>
          </cell>
          <cell r="D40" t="str">
            <v>JPO PISCES</v>
          </cell>
          <cell r="F40" t="str">
            <v>Shekou-CCT</v>
          </cell>
          <cell r="J40">
            <v>42941.729166666664</v>
          </cell>
          <cell r="L40">
            <v>42940.5</v>
          </cell>
          <cell r="M40">
            <v>42940.583333333336</v>
          </cell>
          <cell r="N40">
            <v>42940.708333333336</v>
          </cell>
          <cell r="W40" t="str">
            <v>no late come</v>
          </cell>
          <cell r="AB40" t="str">
            <v>no late come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Zeros="0" tabSelected="1" zoomScale="85" zoomScaleNormal="85" workbookViewId="0">
      <selection activeCell="M3" sqref="M3"/>
    </sheetView>
  </sheetViews>
  <sheetFormatPr defaultColWidth="11.85546875" defaultRowHeight="20.25" customHeight="1" x14ac:dyDescent="0.25"/>
  <cols>
    <col min="1" max="2" width="11.85546875" style="5"/>
    <col min="3" max="3" width="22.85546875" style="5" customWidth="1"/>
    <col min="4" max="4" width="16.7109375" style="5" customWidth="1"/>
    <col min="5" max="6" width="21.85546875" style="6" bestFit="1" customWidth="1"/>
    <col min="7" max="7" width="23.5703125" style="6" customWidth="1"/>
    <col min="8" max="8" width="14.28515625" style="8" customWidth="1"/>
    <col min="9" max="9" width="14.42578125" style="8" customWidth="1"/>
    <col min="10" max="10" width="15.42578125" style="8" customWidth="1"/>
    <col min="11" max="16384" width="11.85546875" style="5"/>
  </cols>
  <sheetData>
    <row r="1" spans="1:10" s="1" customFormat="1" ht="50.1" customHeight="1" x14ac:dyDescent="0.25">
      <c r="A1" s="11" t="s">
        <v>0</v>
      </c>
      <c r="B1" s="11" t="s">
        <v>1</v>
      </c>
      <c r="C1" s="12" t="s">
        <v>2</v>
      </c>
      <c r="D1" s="11" t="s">
        <v>3</v>
      </c>
      <c r="E1" s="14" t="s">
        <v>4</v>
      </c>
      <c r="F1" s="14"/>
      <c r="G1" s="14"/>
      <c r="H1" s="10"/>
      <c r="I1" s="10"/>
      <c r="J1" s="10"/>
    </row>
    <row r="2" spans="1:10" s="1" customFormat="1" ht="78.2" customHeight="1" x14ac:dyDescent="0.25">
      <c r="A2" s="11"/>
      <c r="B2" s="11"/>
      <c r="C2" s="13"/>
      <c r="D2" s="11"/>
      <c r="E2" s="2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</row>
    <row r="3" spans="1:10" ht="51" x14ac:dyDescent="0.25">
      <c r="A3" s="5" t="str">
        <f>'[1]Preparation Sheet'!A27</f>
        <v>IAT</v>
      </c>
      <c r="B3" s="5" t="str">
        <f>'[1]Preparation Sheet'!B27</f>
        <v>ME1</v>
      </c>
      <c r="C3" s="5" t="str">
        <f>'[1]Preparation Sheet'!D27</f>
        <v>APL DUBLIN</v>
      </c>
      <c r="D3" s="6" t="str">
        <f>'[1]Preparation Sheet'!F27</f>
        <v>Shekou</v>
      </c>
      <c r="E3" s="7">
        <f>'[1]Preparation Sheet'!L27</f>
        <v>42939.708333333336</v>
      </c>
      <c r="F3" s="7" t="str">
        <f>'[1]Preparation Sheet'!M27</f>
        <v>-</v>
      </c>
      <c r="G3" s="7">
        <f>'[1]Preparation Sheet'!N27</f>
        <v>42940.5</v>
      </c>
      <c r="H3" s="8" t="str">
        <f>'[1]Preparation Sheet'!AB27</f>
        <v>CY 1200 AG &amp; RV1700 25-Jul</v>
      </c>
      <c r="I3" s="8" t="str">
        <f>'[1]Preparation Sheet'!W27</f>
        <v>1700 25-Jul</v>
      </c>
      <c r="J3" s="9">
        <f>'[1]Preparation Sheet'!J27</f>
        <v>42943.375</v>
      </c>
    </row>
    <row r="4" spans="1:10" ht="38.25" x14ac:dyDescent="0.25">
      <c r="A4" s="5" t="str">
        <f>'[1]Preparation Sheet'!A28</f>
        <v>TPT</v>
      </c>
      <c r="B4" s="5" t="str">
        <f>'[1]Preparation Sheet'!B28</f>
        <v>PNW2</v>
      </c>
      <c r="C4" s="5" t="str">
        <f>'[1]Preparation Sheet'!D28</f>
        <v>CMA CGM FIDELIO</v>
      </c>
      <c r="D4" s="6" t="str">
        <f>'[1]Preparation Sheet'!F28</f>
        <v>Yantian</v>
      </c>
      <c r="E4" s="7">
        <f>'[1]Preparation Sheet'!L28</f>
        <v>42939.5</v>
      </c>
      <c r="F4" s="7" t="str">
        <f>'[1]Preparation Sheet'!M28</f>
        <v>-</v>
      </c>
      <c r="G4" s="7">
        <f>'[1]Preparation Sheet'!N28</f>
        <v>42939.708333333336</v>
      </c>
      <c r="H4" s="8" t="str">
        <f>'[1]Preparation Sheet'!AB28</f>
        <v>CY 1500 AG &amp; RV 1700 24-Jul</v>
      </c>
      <c r="I4" s="8" t="str">
        <f>'[1]Preparation Sheet'!W28</f>
        <v>1700 24-Jul</v>
      </c>
      <c r="J4" s="9" t="str">
        <f>'[1]Preparation Sheet'!J28</f>
        <v>To be Advise</v>
      </c>
    </row>
    <row r="5" spans="1:10" ht="51" x14ac:dyDescent="0.25">
      <c r="A5" s="5" t="str">
        <f>'[1]Preparation Sheet'!A25</f>
        <v>TPT</v>
      </c>
      <c r="B5" s="5" t="str">
        <f>'[1]Preparation Sheet'!B25</f>
        <v>PVCS</v>
      </c>
      <c r="C5" s="5" t="str">
        <f>'[1]Preparation Sheet'!D25</f>
        <v>OOCL GENOA</v>
      </c>
      <c r="D5" s="6" t="str">
        <f>'[1]Preparation Sheet'!F25</f>
        <v>Yantian</v>
      </c>
      <c r="E5" s="7">
        <f>'[1]Preparation Sheet'!L25</f>
        <v>42939.5</v>
      </c>
      <c r="F5" s="7" t="str">
        <f>'[1]Preparation Sheet'!M25</f>
        <v>-</v>
      </c>
      <c r="G5" s="7">
        <f>'[1]Preparation Sheet'!N25</f>
        <v>42939.708333333336</v>
      </c>
      <c r="H5" s="8" t="str">
        <f>'[1]Preparation Sheet'!AB25</f>
        <v>CY 1200 AG &amp; RV1700 25-Jul</v>
      </c>
      <c r="I5" s="8" t="str">
        <f>'[1]Preparation Sheet'!W25</f>
        <v>0900 25-Jul</v>
      </c>
      <c r="J5" s="9" t="str">
        <f>'[1]Preparation Sheet'!J25</f>
        <v>To be Advise</v>
      </c>
    </row>
    <row r="6" spans="1:10" ht="25.5" x14ac:dyDescent="0.25">
      <c r="A6" s="5" t="str">
        <f>'[1]Preparation Sheet'!A22</f>
        <v>TPT</v>
      </c>
      <c r="B6" s="5" t="str">
        <f>'[1]Preparation Sheet'!B22</f>
        <v>GCC1</v>
      </c>
      <c r="C6" s="5" t="str">
        <f>'[1]Preparation Sheet'!D22</f>
        <v>CONTI BASEL</v>
      </c>
      <c r="D6" s="6" t="str">
        <f>'[1]Preparation Sheet'!F22</f>
        <v>Shekou-MCT</v>
      </c>
      <c r="E6" s="7">
        <f>'[1]Preparation Sheet'!L22</f>
        <v>42939.5</v>
      </c>
      <c r="F6" s="7" t="str">
        <f>'[1]Preparation Sheet'!M22</f>
        <v>-</v>
      </c>
      <c r="G6" s="7">
        <f>'[1]Preparation Sheet'!N22</f>
        <v>42939.708333333336</v>
      </c>
      <c r="H6" s="8" t="str">
        <f>'[1]Preparation Sheet'!AB22</f>
        <v>no late come</v>
      </c>
      <c r="I6" s="8" t="str">
        <f>'[1]Preparation Sheet'!W22</f>
        <v>no late come</v>
      </c>
      <c r="J6" s="9">
        <f>'[1]Preparation Sheet'!J22</f>
        <v>42941.208333333336</v>
      </c>
    </row>
    <row r="7" spans="1:10" ht="25.5" x14ac:dyDescent="0.25">
      <c r="A7" s="5" t="str">
        <f>'[1]Preparation Sheet'!A23</f>
        <v>TPT</v>
      </c>
      <c r="B7" s="5" t="str">
        <f>'[1]Preparation Sheet'!B23</f>
        <v>PNW1</v>
      </c>
      <c r="C7" s="5" t="str">
        <f>'[1]Preparation Sheet'!D23</f>
        <v>OOCL SAN FRANCISCO</v>
      </c>
      <c r="D7" s="6" t="str">
        <f>'[1]Preparation Sheet'!F23</f>
        <v>Yantian</v>
      </c>
      <c r="E7" s="7">
        <f>'[1]Preparation Sheet'!L23</f>
        <v>42939.5</v>
      </c>
      <c r="F7" s="7" t="str">
        <f>'[1]Preparation Sheet'!M23</f>
        <v>-</v>
      </c>
      <c r="G7" s="7">
        <f>'[1]Preparation Sheet'!N23</f>
        <v>42939.708333333336</v>
      </c>
      <c r="H7" s="8" t="str">
        <f>'[1]Preparation Sheet'!AB23</f>
        <v>RV 1700 24-Jul</v>
      </c>
      <c r="I7" s="8" t="str">
        <f>'[1]Preparation Sheet'!W23</f>
        <v>no late come</v>
      </c>
      <c r="J7" s="9" t="str">
        <f>'[1]Preparation Sheet'!J23</f>
        <v>To be Advise</v>
      </c>
    </row>
    <row r="8" spans="1:10" ht="51" x14ac:dyDescent="0.25">
      <c r="A8" s="5" t="str">
        <f>'[1]Preparation Sheet'!A29</f>
        <v>IAT</v>
      </c>
      <c r="B8" s="5" t="str">
        <f>'[1]Preparation Sheet'!B29</f>
        <v>RS2</v>
      </c>
      <c r="C8" s="5" t="str">
        <f>'[1]Preparation Sheet'!D29</f>
        <v>OOCL NINGBO</v>
      </c>
      <c r="D8" s="6" t="str">
        <f>'[1]Preparation Sheet'!F29</f>
        <v>Shekou</v>
      </c>
      <c r="E8" s="7">
        <f>'[1]Preparation Sheet'!L29</f>
        <v>42939.5</v>
      </c>
      <c r="F8" s="7" t="str">
        <f>'[1]Preparation Sheet'!M29</f>
        <v>-</v>
      </c>
      <c r="G8" s="7">
        <f>'[1]Preparation Sheet'!N29</f>
        <v>42939.708333333336</v>
      </c>
      <c r="H8" s="8" t="str">
        <f>'[1]Preparation Sheet'!AB29</f>
        <v>CY 1500 AG &amp; RV1700 24-Jul</v>
      </c>
      <c r="I8" s="8" t="str">
        <f>'[1]Preparation Sheet'!W29</f>
        <v>1700 24-Jul</v>
      </c>
      <c r="J8" s="9">
        <f>'[1]Preparation Sheet'!J29</f>
        <v>42942.375</v>
      </c>
    </row>
    <row r="9" spans="1:10" ht="38.25" x14ac:dyDescent="0.25">
      <c r="A9" s="5" t="str">
        <f>'[1]Preparation Sheet'!A30</f>
        <v>IAT</v>
      </c>
      <c r="B9" s="5" t="str">
        <f>'[1]Preparation Sheet'!B30</f>
        <v>CIX3</v>
      </c>
      <c r="C9" s="5" t="str">
        <f>'[1]Preparation Sheet'!D30</f>
        <v>OOCL QINGDAO</v>
      </c>
      <c r="D9" s="6" t="str">
        <f>'[1]Preparation Sheet'!F30</f>
        <v>Shekou-CCT</v>
      </c>
      <c r="E9" s="7">
        <f>'[1]Preparation Sheet'!L30</f>
        <v>42939.5</v>
      </c>
      <c r="F9" s="7">
        <f>'[1]Preparation Sheet'!M30</f>
        <v>42939.583333333336</v>
      </c>
      <c r="G9" s="7">
        <f>'[1]Preparation Sheet'!N30</f>
        <v>42939.708333333336</v>
      </c>
      <c r="H9" s="8" t="str">
        <f>'[1]Preparation Sheet'!AB30</f>
        <v>CY 1500 AG &amp; RV 1700 24-Jul</v>
      </c>
      <c r="I9" s="8" t="str">
        <f>'[1]Preparation Sheet'!W30</f>
        <v>1700 24-Jul</v>
      </c>
      <c r="J9" s="9">
        <f>'[1]Preparation Sheet'!J30</f>
        <v>42941.958333333336</v>
      </c>
    </row>
    <row r="10" spans="1:10" ht="38.25" x14ac:dyDescent="0.25">
      <c r="A10" s="5" t="str">
        <f>'[1]Preparation Sheet'!A31</f>
        <v>IAT</v>
      </c>
      <c r="B10" s="5" t="str">
        <f>'[1]Preparation Sheet'!B31</f>
        <v>PHF2</v>
      </c>
      <c r="C10" s="5" t="str">
        <f>'[1]Preparation Sheet'!D31</f>
        <v>OOCL TEXAS</v>
      </c>
      <c r="D10" s="6" t="str">
        <f>'[1]Preparation Sheet'!F31</f>
        <v>Shekou</v>
      </c>
      <c r="E10" s="7">
        <f>'[1]Preparation Sheet'!L31</f>
        <v>42940.5</v>
      </c>
      <c r="F10" s="7">
        <f>'[1]Preparation Sheet'!M31</f>
        <v>42939.583333333336</v>
      </c>
      <c r="G10" s="7">
        <f>'[1]Preparation Sheet'!N31</f>
        <v>42940.708333333336</v>
      </c>
      <c r="H10" s="8" t="str">
        <f>'[1]Preparation Sheet'!AB31</f>
        <v>CY 0900 AG &amp; RV 1200 25-Jul</v>
      </c>
      <c r="I10" s="8" t="str">
        <f>'[1]Preparation Sheet'!W31</f>
        <v>1700 24-Jul</v>
      </c>
      <c r="J10" s="9">
        <f>'[1]Preparation Sheet'!J31</f>
        <v>42942.0625</v>
      </c>
    </row>
    <row r="11" spans="1:10" ht="51" x14ac:dyDescent="0.25">
      <c r="A11" s="5" t="str">
        <f>'[1]Preparation Sheet'!A33</f>
        <v>IAt</v>
      </c>
      <c r="B11" s="5" t="str">
        <f>'[1]Preparation Sheet'!B33</f>
        <v>KTX3</v>
      </c>
      <c r="C11" s="5" t="str">
        <f>'[1]Preparation Sheet'!D33</f>
        <v>OOCL NAGOYA</v>
      </c>
      <c r="D11" s="6" t="str">
        <f>'[1]Preparation Sheet'!F33</f>
        <v>Shekou</v>
      </c>
      <c r="E11" s="7">
        <f>'[1]Preparation Sheet'!L33</f>
        <v>42941.375</v>
      </c>
      <c r="F11" s="7">
        <f>'[1]Preparation Sheet'!M33</f>
        <v>42941.416666666664</v>
      </c>
      <c r="G11" s="7">
        <f>'[1]Preparation Sheet'!N33</f>
        <v>42941.5</v>
      </c>
      <c r="H11" s="8" t="str">
        <f>'[1]Preparation Sheet'!AB33</f>
        <v>CY 1200 AG &amp; RV1700 25-Jul</v>
      </c>
      <c r="I11" s="8" t="str">
        <f>'[1]Preparation Sheet'!W33</f>
        <v>1700 25-Jul</v>
      </c>
      <c r="J11" s="9">
        <f>'[1]Preparation Sheet'!J33</f>
        <v>42943.125</v>
      </c>
    </row>
    <row r="12" spans="1:10" ht="51" x14ac:dyDescent="0.25">
      <c r="A12" s="5" t="str">
        <f>'[1]Preparation Sheet'!A34</f>
        <v>AET</v>
      </c>
      <c r="B12" s="5" t="str">
        <f>'[1]Preparation Sheet'!B34</f>
        <v>LL4</v>
      </c>
      <c r="C12" s="5" t="str">
        <f>'[1]Preparation Sheet'!D34</f>
        <v>CMA CGM CORTE REAL</v>
      </c>
      <c r="D12" s="6" t="str">
        <f>'[1]Preparation Sheet'!F34</f>
        <v>Yantian</v>
      </c>
      <c r="E12" s="7">
        <f>'[1]Preparation Sheet'!L34</f>
        <v>42940.5</v>
      </c>
      <c r="F12" s="7" t="str">
        <f>'[1]Preparation Sheet'!M34</f>
        <v>-</v>
      </c>
      <c r="G12" s="7">
        <f>'[1]Preparation Sheet'!N34</f>
        <v>42940.708333333336</v>
      </c>
      <c r="H12" s="8" t="str">
        <f>'[1]Preparation Sheet'!AB34</f>
        <v>CY 1200 AG &amp; RV1700 25-Jul</v>
      </c>
      <c r="I12" s="8" t="str">
        <f>'[1]Preparation Sheet'!W34</f>
        <v>1700 25-Jul</v>
      </c>
      <c r="J12" s="9" t="str">
        <f>'[1]Preparation Sheet'!J34</f>
        <v>To be Advise</v>
      </c>
    </row>
    <row r="13" spans="1:10" ht="51" x14ac:dyDescent="0.25">
      <c r="A13" s="5" t="str">
        <f>'[1]Preparation Sheet'!A35</f>
        <v>AET</v>
      </c>
      <c r="B13" s="5" t="str">
        <f>'[1]Preparation Sheet'!B35</f>
        <v>EM1</v>
      </c>
      <c r="C13" s="5" t="str">
        <f>'[1]Preparation Sheet'!D35</f>
        <v>CMA CGM VOLGA</v>
      </c>
      <c r="D13" s="6" t="str">
        <f>'[1]Preparation Sheet'!F35</f>
        <v>Shekou</v>
      </c>
      <c r="E13" s="7">
        <f>'[1]Preparation Sheet'!L35</f>
        <v>42940.5</v>
      </c>
      <c r="F13" s="7" t="str">
        <f>'[1]Preparation Sheet'!M35</f>
        <v>-</v>
      </c>
      <c r="G13" s="7">
        <f>'[1]Preparation Sheet'!N35</f>
        <v>42940.708333333336</v>
      </c>
      <c r="H13" s="8" t="str">
        <f>'[1]Preparation Sheet'!AB35</f>
        <v>CY 1200 AG &amp; RV1700 25-Jul</v>
      </c>
      <c r="I13" s="8" t="str">
        <f>'[1]Preparation Sheet'!W35</f>
        <v>1000 25-Jul</v>
      </c>
      <c r="J13" s="9">
        <f>'[1]Preparation Sheet'!J35</f>
        <v>42942.520833333336</v>
      </c>
    </row>
    <row r="14" spans="1:10" ht="51" x14ac:dyDescent="0.25">
      <c r="A14" s="5" t="str">
        <f>'[1]Preparation Sheet'!A37</f>
        <v>AET</v>
      </c>
      <c r="B14" s="5" t="str">
        <f>'[1]Preparation Sheet'!B37</f>
        <v>LL5</v>
      </c>
      <c r="C14" s="5" t="str">
        <f>'[1]Preparation Sheet'!D37</f>
        <v>APL MERLION</v>
      </c>
      <c r="D14" s="6" t="str">
        <f>'[1]Preparation Sheet'!F37</f>
        <v>Yantian</v>
      </c>
      <c r="E14" s="7">
        <f>'[1]Preparation Sheet'!L37</f>
        <v>42939.708333333336</v>
      </c>
      <c r="F14" s="7" t="str">
        <f>'[1]Preparation Sheet'!M37</f>
        <v>-</v>
      </c>
      <c r="G14" s="7">
        <f>'[1]Preparation Sheet'!N37</f>
        <v>42940.5</v>
      </c>
      <c r="H14" s="8" t="str">
        <f>'[1]Preparation Sheet'!AB37</f>
        <v>CY 1500 AG &amp; RV1700 24-Jul</v>
      </c>
      <c r="I14" s="8" t="str">
        <f>'[1]Preparation Sheet'!W37</f>
        <v>1700 24-Jul</v>
      </c>
      <c r="J14" s="9" t="str">
        <f>'[1]Preparation Sheet'!J37</f>
        <v>To be Advise</v>
      </c>
    </row>
    <row r="15" spans="1:10" ht="51" x14ac:dyDescent="0.25">
      <c r="A15" s="5" t="str">
        <f>'[1]Preparation Sheet'!A38</f>
        <v>IAT</v>
      </c>
      <c r="B15" s="5" t="str">
        <f>'[1]Preparation Sheet'!B38</f>
        <v>KTX6</v>
      </c>
      <c r="C15" s="5" t="str">
        <f>'[1]Preparation Sheet'!D38</f>
        <v>MOL EMERALD</v>
      </c>
      <c r="D15" s="6" t="str">
        <f>'[1]Preparation Sheet'!F38</f>
        <v>Shekou</v>
      </c>
      <c r="E15" s="7">
        <f>'[1]Preparation Sheet'!L38</f>
        <v>42941.5</v>
      </c>
      <c r="F15" s="7">
        <f>'[1]Preparation Sheet'!M38</f>
        <v>42941.583333333336</v>
      </c>
      <c r="G15" s="7">
        <f>'[1]Preparation Sheet'!N38</f>
        <v>42941.708333333336</v>
      </c>
      <c r="H15" s="8" t="str">
        <f>'[1]Preparation Sheet'!AB38</f>
        <v>CY 1500 AG &amp; RV1800 25-Jul</v>
      </c>
      <c r="I15" s="8" t="str">
        <f>'[1]Preparation Sheet'!W38</f>
        <v>no late come</v>
      </c>
      <c r="J15" s="9">
        <f>'[1]Preparation Sheet'!J38</f>
        <v>42942.541666666664</v>
      </c>
    </row>
    <row r="16" spans="1:10" ht="25.5" x14ac:dyDescent="0.25">
      <c r="A16" s="5" t="str">
        <f>'[1]Preparation Sheet'!A39</f>
        <v>IAT</v>
      </c>
      <c r="B16" s="5" t="str">
        <f>'[1]Preparation Sheet'!B39</f>
        <v>CPX</v>
      </c>
      <c r="C16" s="5" t="str">
        <f>'[1]Preparation Sheet'!D39</f>
        <v>OOCL SHANGHAI</v>
      </c>
      <c r="D16" s="6" t="str">
        <f>'[1]Preparation Sheet'!F39</f>
        <v>Shekou</v>
      </c>
      <c r="E16" s="7">
        <f>'[1]Preparation Sheet'!L39</f>
        <v>42941.375</v>
      </c>
      <c r="F16" s="7">
        <f>'[1]Preparation Sheet'!M39</f>
        <v>42941.416666666664</v>
      </c>
      <c r="G16" s="7">
        <f>'[1]Preparation Sheet'!N39</f>
        <v>42941.5</v>
      </c>
      <c r="H16" s="8" t="str">
        <f>'[1]Preparation Sheet'!AB39</f>
        <v>CY 1200 AG &amp; RV1700 25-Jul</v>
      </c>
      <c r="I16" s="8" t="str">
        <f>'[1]Preparation Sheet'!W39</f>
        <v>1100 25-Jul</v>
      </c>
      <c r="J16" s="9">
        <f>'[1]Preparation Sheet'!J39</f>
        <v>42942.645833333336</v>
      </c>
    </row>
    <row r="17" spans="1:10" ht="12.75" x14ac:dyDescent="0.25">
      <c r="A17" s="5" t="str">
        <f>'[1]Preparation Sheet'!A40</f>
        <v>AUT</v>
      </c>
      <c r="B17" s="5" t="str">
        <f>'[1]Preparation Sheet'!B40</f>
        <v>CNS</v>
      </c>
      <c r="C17" s="5" t="str">
        <f>'[1]Preparation Sheet'!D40</f>
        <v>JPO PISCES</v>
      </c>
      <c r="D17" s="6" t="str">
        <f>'[1]Preparation Sheet'!F40</f>
        <v>Shekou-CCT</v>
      </c>
      <c r="E17" s="7">
        <f>'[1]Preparation Sheet'!L40</f>
        <v>42940.5</v>
      </c>
      <c r="F17" s="7">
        <f>'[1]Preparation Sheet'!M40</f>
        <v>42940.583333333336</v>
      </c>
      <c r="G17" s="7">
        <f>'[1]Preparation Sheet'!N40</f>
        <v>42940.708333333336</v>
      </c>
      <c r="H17" s="8" t="str">
        <f>'[1]Preparation Sheet'!AB40</f>
        <v>no late come</v>
      </c>
      <c r="I17" s="8" t="str">
        <f>'[1]Preparation Sheet'!W40</f>
        <v>no late come</v>
      </c>
      <c r="J17" s="9">
        <f>'[1]Preparation Sheet'!J40</f>
        <v>42941.729166666664</v>
      </c>
    </row>
  </sheetData>
  <mergeCells count="6">
    <mergeCell ref="H1:J1"/>
    <mergeCell ref="A1:A2"/>
    <mergeCell ref="B1:B2"/>
    <mergeCell ref="C1:C2"/>
    <mergeCell ref="D1:D2"/>
    <mergeCell ref="E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E40C0F-4092-4EED-A974-AC75AA7C6C7D}"/>
</file>

<file path=customXml/itemProps2.xml><?xml version="1.0" encoding="utf-8"?>
<ds:datastoreItem xmlns:ds="http://schemas.openxmlformats.org/officeDocument/2006/customXml" ds:itemID="{0DB7581B-A9DD-4521-BB65-D614EEAA4A0D}"/>
</file>

<file path=customXml/itemProps3.xml><?xml version="1.0" encoding="utf-8"?>
<ds:datastoreItem xmlns:ds="http://schemas.openxmlformats.org/officeDocument/2006/customXml" ds:itemID="{80B3DF29-2B78-4E35-A681-960763D50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ROKE-CHI.xlsx</dc:title>
  <dc:creator>JACK LIN (OB-CSV-OHKB/SHZ)</dc:creator>
  <cp:lastModifiedBy>LISU4</cp:lastModifiedBy>
  <dcterms:created xsi:type="dcterms:W3CDTF">2017-07-24T06:27:41Z</dcterms:created>
  <dcterms:modified xsi:type="dcterms:W3CDTF">2017-07-24T08:15:35Z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0x0101006859952FC11C6A4B805B9F401372E552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782000</vt:r8>
  </property>
</Properties>
</file>